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9320" windowHeight="10050"/>
  </bookViews>
  <sheets>
    <sheet name="Arkusz1" sheetId="1" r:id="rId1"/>
    <sheet name="Arkusz2" sheetId="2" r:id="rId2"/>
  </sheets>
  <calcPr calcId="124519"/>
</workbook>
</file>

<file path=xl/calcChain.xml><?xml version="1.0" encoding="utf-8"?>
<calcChain xmlns="http://schemas.openxmlformats.org/spreadsheetml/2006/main">
  <c r="F22" i="1"/>
  <c r="H31"/>
  <c r="G31"/>
  <c r="G34" s="1"/>
  <c r="F33"/>
  <c r="F31" s="1"/>
  <c r="H34"/>
  <c r="F32"/>
  <c r="G15" l="1"/>
  <c r="H15"/>
  <c r="F23"/>
  <c r="F21"/>
  <c r="F14"/>
  <c r="F20" l="1"/>
  <c r="F16"/>
  <c r="F13"/>
  <c r="F12"/>
  <c r="F11"/>
  <c r="H10"/>
  <c r="G10"/>
  <c r="F15" l="1"/>
  <c r="H24"/>
  <c r="H36" s="1"/>
  <c r="F10"/>
  <c r="G24"/>
  <c r="G36" s="1"/>
  <c r="F24" l="1"/>
  <c r="F34" l="1"/>
  <c r="F36" s="1"/>
</calcChain>
</file>

<file path=xl/sharedStrings.xml><?xml version="1.0" encoding="utf-8"?>
<sst xmlns="http://schemas.openxmlformats.org/spreadsheetml/2006/main" count="58" uniqueCount="41">
  <si>
    <t>Dział</t>
  </si>
  <si>
    <t>Rozdział</t>
  </si>
  <si>
    <t>§</t>
  </si>
  <si>
    <t>DOTACJE UDZIELANE DLA JEDNOSTEK SEKTORA FINANSÓW PUBLICZNYCH</t>
  </si>
  <si>
    <t>Lokalny transport zbiorowy</t>
  </si>
  <si>
    <t>Treść</t>
  </si>
  <si>
    <t>Przeznaczenie dotacji</t>
  </si>
  <si>
    <t xml:space="preserve">Dopłata do usług w zakresie publicznego transportu zbiorowego </t>
  </si>
  <si>
    <t>Kwota dotacji</t>
  </si>
  <si>
    <t>ogółem</t>
  </si>
  <si>
    <t>w tym</t>
  </si>
  <si>
    <t>dotacje celowe</t>
  </si>
  <si>
    <t>dotacje podmiotowe</t>
  </si>
  <si>
    <t>Udział w targach turystycznych TORTEC</t>
  </si>
  <si>
    <t>Promocja gminy</t>
  </si>
  <si>
    <t>Na pokrycie kosztów utrzymania dzieci z gminy Janowice  Wielkie
uczęszczających do przedszkoli niepublicznych położonych w innych gminach</t>
  </si>
  <si>
    <t>Przedszkola</t>
  </si>
  <si>
    <t>Biblioteki</t>
  </si>
  <si>
    <t xml:space="preserve">Na pokrycie kosztów funkcjonowania Gminnej Biblioteki Publicznej </t>
  </si>
  <si>
    <t>Ochrona przeciwpożarowa</t>
  </si>
  <si>
    <t>Kultura fizyczna i sport</t>
  </si>
  <si>
    <t>Krzewienie kulury fizycznej i sportu dla dzieci i młodzieży z terenu gminy</t>
  </si>
  <si>
    <t>Wydatki bieżące związane z funkcjonowaniem OSP</t>
  </si>
  <si>
    <t>DOTACJE UDZIELANE DLA JEDNOSTEK SPOZA SEKTORA FINANSÓW PUBLICZNYCH</t>
  </si>
  <si>
    <t xml:space="preserve">PLANOWANE DOTACJE UDZIELANE Z BUDŻETU GMINY NA 2014 ROK </t>
  </si>
  <si>
    <t>Parafia w Trzcińsku</t>
  </si>
  <si>
    <t>Remont zabytkowych organów - kościół w Trzcińsku (w ramach fund.sołeckich)</t>
  </si>
  <si>
    <t>Dotacja na remont obiektów zabytkowych</t>
  </si>
  <si>
    <t>Ochrona zabytków</t>
  </si>
  <si>
    <t>Dotacja na poprawę gotowości bojowej OSP poprzez 
współfinansowanie wymiany bramy garażowej w budynku OSP</t>
  </si>
  <si>
    <t>DOTACJE Z BUDŻETU GMINY NA ZADANIA BIEŻĄCE</t>
  </si>
  <si>
    <t>DOTACJE Z BUDŻETU GMINY NA FINANSOWANIE LUB DOFINANSOWANIE KOSZTÓW REALIZACJI INWESTYCJI I ZAKUPÓW INWESTYCYJNYCH</t>
  </si>
  <si>
    <t>RAZEM DOTACJE Z BUDŻETU GMINY NA FINANSOWANIE LUB DOFINANSOWANIE KOSZTÓW REALIZACJI INWESTYCJI I ZAKUPÓW INWESTYCYJNYCH</t>
  </si>
  <si>
    <t>RAZEM DOTACJE Z BUDŻETU GMINY NA ZADANIA BIEŻĄCE</t>
  </si>
  <si>
    <t xml:space="preserve">RAZEM DOTACJE Z BUDŻETU GMINY </t>
  </si>
  <si>
    <t>Dotacja na poprawę gotowości bojowej OSP poprzez dofinansowanie 
zakupu średniego wozu strażackiego dla OSP Janowice Wielkie</t>
  </si>
  <si>
    <t>Dotacja na dofinansowanie zadań zleconych do realizacji stowarzyszeniom 
z przeznaczeniem  na dofinansowanie  projektu "Niedaleko pada jabłko od Janowic" 
realizowanego w ramach konkursu "Przedsięwzięcia promujące ideę odnowy wsi"</t>
  </si>
  <si>
    <t>Dofinansowanie działaln. OSP w Janowicach W. - zakup odzieży ochronnej (Fund.Soł.)</t>
  </si>
  <si>
    <t>Dofinansowanie działalności OSP w Janowicach Wielkich (Fund.Soł.)</t>
  </si>
  <si>
    <t>Dotacja na poprawę gotowości bojowej OSP poprzez 
współfinansowanie remontu pomieszczeń remizy OSP</t>
  </si>
  <si>
    <t>Załącznik nr 5 do Uchwały Nr XXXV/246/2014 Rady Gminy w Janowicach Wielkich z 23.10.2014 r.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</si>
</sst>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6">
    <font>
      <sz val="9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164" fontId="1" fillId="0" borderId="0" xfId="0" applyNumberFormat="1" applyFont="1" applyAlignment="1">
      <alignment horizontal="right" indent="1"/>
    </xf>
    <xf numFmtId="0" fontId="1" fillId="0" borderId="0" xfId="0" applyFont="1"/>
    <xf numFmtId="164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7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indent="1"/>
    </xf>
    <xf numFmtId="164" fontId="1" fillId="0" borderId="16" xfId="0" applyNumberFormat="1" applyFont="1" applyBorder="1" applyAlignment="1">
      <alignment horizontal="right" vertical="center" indent="1"/>
    </xf>
    <xf numFmtId="0" fontId="1" fillId="0" borderId="15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wrapText="1" indent="1"/>
    </xf>
    <xf numFmtId="164" fontId="1" fillId="0" borderId="6" xfId="0" applyNumberFormat="1" applyFont="1" applyBorder="1" applyAlignment="1">
      <alignment horizontal="right" vertical="center" inden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 vertical="center" indent="1"/>
    </xf>
    <xf numFmtId="0" fontId="1" fillId="0" borderId="19" xfId="0" applyFont="1" applyFill="1" applyBorder="1" applyAlignment="1">
      <alignment horizontal="left" vertical="center" indent="1"/>
    </xf>
    <xf numFmtId="164" fontId="1" fillId="0" borderId="20" xfId="0" applyNumberFormat="1" applyFont="1" applyFill="1" applyBorder="1" applyAlignment="1">
      <alignment horizontal="right" vertical="center" indent="1"/>
    </xf>
    <xf numFmtId="0" fontId="1" fillId="0" borderId="21" xfId="0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0" borderId="24" xfId="0" applyNumberFormat="1" applyFont="1" applyFill="1" applyBorder="1" applyAlignment="1">
      <alignment horizontal="right" vertical="center" indent="1"/>
    </xf>
    <xf numFmtId="164" fontId="1" fillId="0" borderId="25" xfId="0" applyNumberFormat="1" applyFont="1" applyBorder="1" applyAlignment="1">
      <alignment horizontal="right" vertical="center" indent="1"/>
    </xf>
    <xf numFmtId="164" fontId="1" fillId="0" borderId="26" xfId="0" applyNumberFormat="1" applyFont="1" applyBorder="1" applyAlignment="1">
      <alignment horizontal="right" vertical="center" indent="1"/>
    </xf>
    <xf numFmtId="164" fontId="1" fillId="0" borderId="27" xfId="0" applyNumberFormat="1" applyFont="1" applyBorder="1" applyAlignment="1">
      <alignment horizontal="right" vertical="center" indent="1"/>
    </xf>
    <xf numFmtId="164" fontId="1" fillId="0" borderId="30" xfId="0" applyNumberFormat="1" applyFont="1" applyFill="1" applyBorder="1" applyAlignment="1">
      <alignment horizontal="right" vertical="center" indent="1"/>
    </xf>
    <xf numFmtId="164" fontId="1" fillId="0" borderId="31" xfId="0" applyNumberFormat="1" applyFont="1" applyBorder="1" applyAlignment="1">
      <alignment horizontal="right" vertical="center" indent="1"/>
    </xf>
    <xf numFmtId="164" fontId="1" fillId="0" borderId="32" xfId="0" applyNumberFormat="1" applyFont="1" applyBorder="1" applyAlignment="1">
      <alignment horizontal="right" vertical="center" indent="1"/>
    </xf>
    <xf numFmtId="0" fontId="1" fillId="0" borderId="18" xfId="0" applyFont="1" applyFill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164" fontId="2" fillId="3" borderId="43" xfId="0" applyNumberFormat="1" applyFont="1" applyFill="1" applyBorder="1" applyAlignment="1">
      <alignment horizontal="right" vertical="center" indent="1"/>
    </xf>
    <xf numFmtId="164" fontId="2" fillId="3" borderId="11" xfId="0" applyNumberFormat="1" applyFont="1" applyFill="1" applyBorder="1" applyAlignment="1">
      <alignment horizontal="right" vertical="center" indent="1"/>
    </xf>
    <xf numFmtId="164" fontId="2" fillId="3" borderId="44" xfId="0" applyNumberFormat="1" applyFont="1" applyFill="1" applyBorder="1" applyAlignment="1">
      <alignment horizontal="right" vertical="center" indent="1"/>
    </xf>
    <xf numFmtId="164" fontId="2" fillId="2" borderId="47" xfId="0" applyNumberFormat="1" applyFont="1" applyFill="1" applyBorder="1" applyAlignment="1">
      <alignment horizontal="right" vertical="center" indent="1"/>
    </xf>
    <xf numFmtId="164" fontId="2" fillId="2" borderId="46" xfId="0" applyNumberFormat="1" applyFont="1" applyFill="1" applyBorder="1" applyAlignment="1">
      <alignment horizontal="right" vertical="center" indent="1"/>
    </xf>
    <xf numFmtId="164" fontId="2" fillId="2" borderId="48" xfId="0" applyNumberFormat="1" applyFont="1" applyFill="1" applyBorder="1" applyAlignment="1">
      <alignment horizontal="right" vertical="center" indent="1"/>
    </xf>
    <xf numFmtId="0" fontId="1" fillId="0" borderId="49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left" vertical="center" wrapText="1" indent="1"/>
    </xf>
    <xf numFmtId="0" fontId="1" fillId="0" borderId="51" xfId="0" applyFont="1" applyFill="1" applyBorder="1" applyAlignment="1">
      <alignment horizontal="left" vertical="center" indent="1"/>
    </xf>
    <xf numFmtId="164" fontId="1" fillId="0" borderId="52" xfId="0" applyNumberFormat="1" applyFont="1" applyFill="1" applyBorder="1" applyAlignment="1">
      <alignment horizontal="right" vertical="center" indent="1"/>
    </xf>
    <xf numFmtId="164" fontId="1" fillId="0" borderId="53" xfId="0" applyNumberFormat="1" applyFont="1" applyFill="1" applyBorder="1" applyAlignment="1">
      <alignment horizontal="right" vertical="center" indent="1"/>
    </xf>
    <xf numFmtId="164" fontId="1" fillId="0" borderId="54" xfId="0" applyNumberFormat="1" applyFont="1" applyFill="1" applyBorder="1" applyAlignment="1">
      <alignment horizontal="right" vertical="center" indent="1"/>
    </xf>
    <xf numFmtId="0" fontId="2" fillId="3" borderId="12" xfId="0" applyFont="1" applyFill="1" applyBorder="1" applyAlignment="1">
      <alignment horizontal="left" vertical="center" indent="5"/>
    </xf>
    <xf numFmtId="0" fontId="2" fillId="3" borderId="11" xfId="0" applyFont="1" applyFill="1" applyBorder="1" applyAlignment="1">
      <alignment horizontal="left" vertical="center" indent="5"/>
    </xf>
    <xf numFmtId="0" fontId="2" fillId="2" borderId="45" xfId="0" applyFont="1" applyFill="1" applyBorder="1" applyAlignment="1">
      <alignment horizontal="left" vertical="center" indent="5"/>
    </xf>
    <xf numFmtId="0" fontId="2" fillId="2" borderId="46" xfId="0" applyFont="1" applyFill="1" applyBorder="1" applyAlignment="1">
      <alignment horizontal="left" vertical="center" indent="5"/>
    </xf>
    <xf numFmtId="0" fontId="3" fillId="0" borderId="0" xfId="0" applyFont="1" applyAlignment="1">
      <alignment horizontal="center"/>
    </xf>
    <xf numFmtId="0" fontId="1" fillId="0" borderId="3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4"/>
  <sheetViews>
    <sheetView tabSelected="1" topLeftCell="A13" workbookViewId="0">
      <selection activeCell="E19" sqref="E19"/>
    </sheetView>
  </sheetViews>
  <sheetFormatPr defaultRowHeight="11.25"/>
  <cols>
    <col min="1" max="3" width="7.7109375" style="3" customWidth="1"/>
    <col min="4" max="4" width="25.7109375" style="4" customWidth="1"/>
    <col min="5" max="5" width="60.5703125" style="4" customWidth="1"/>
    <col min="6" max="7" width="16.28515625" style="4" customWidth="1"/>
    <col min="8" max="8" width="16.28515625" style="5" customWidth="1"/>
    <col min="9" max="16384" width="9.140625" style="6"/>
  </cols>
  <sheetData>
    <row r="1" spans="1:8" ht="18.75" customHeight="1">
      <c r="A1" s="15"/>
      <c r="H1" s="5" t="s">
        <v>40</v>
      </c>
    </row>
    <row r="3" spans="1:8" ht="21" customHeight="1">
      <c r="A3" s="60" t="s">
        <v>24</v>
      </c>
      <c r="B3" s="60"/>
      <c r="C3" s="60"/>
      <c r="D3" s="60"/>
      <c r="E3" s="60"/>
      <c r="F3" s="60"/>
      <c r="G3" s="60"/>
      <c r="H3" s="60"/>
    </row>
    <row r="4" spans="1:8" ht="7.5" customHeight="1">
      <c r="A4" s="41"/>
      <c r="B4" s="41"/>
      <c r="C4" s="41"/>
      <c r="D4" s="41"/>
      <c r="E4" s="41"/>
      <c r="F4" s="41"/>
      <c r="G4" s="41"/>
      <c r="H4" s="41"/>
    </row>
    <row r="5" spans="1:8" ht="17.25" customHeight="1">
      <c r="A5" s="42" t="s">
        <v>30</v>
      </c>
      <c r="B5" s="41"/>
      <c r="C5" s="41"/>
      <c r="D5" s="41"/>
      <c r="E5" s="41"/>
      <c r="F5" s="41"/>
      <c r="G5" s="41"/>
      <c r="H5" s="41"/>
    </row>
    <row r="6" spans="1:8" ht="7.5" customHeight="1" thickBot="1"/>
    <row r="7" spans="1:8" s="1" customFormat="1" ht="16.5" customHeight="1">
      <c r="A7" s="70" t="s">
        <v>0</v>
      </c>
      <c r="B7" s="67" t="s">
        <v>1</v>
      </c>
      <c r="C7" s="67" t="s">
        <v>2</v>
      </c>
      <c r="D7" s="67" t="s">
        <v>5</v>
      </c>
      <c r="E7" s="64" t="s">
        <v>6</v>
      </c>
      <c r="F7" s="61" t="s">
        <v>8</v>
      </c>
      <c r="G7" s="62"/>
      <c r="H7" s="63"/>
    </row>
    <row r="8" spans="1:8" s="1" customFormat="1" ht="16.5" customHeight="1">
      <c r="A8" s="71"/>
      <c r="B8" s="68"/>
      <c r="C8" s="68"/>
      <c r="D8" s="68"/>
      <c r="E8" s="65"/>
      <c r="F8" s="73" t="s">
        <v>9</v>
      </c>
      <c r="G8" s="75" t="s">
        <v>10</v>
      </c>
      <c r="H8" s="76"/>
    </row>
    <row r="9" spans="1:8" s="1" customFormat="1" ht="16.5" customHeight="1" thickBot="1">
      <c r="A9" s="72"/>
      <c r="B9" s="69"/>
      <c r="C9" s="69"/>
      <c r="D9" s="69"/>
      <c r="E9" s="66"/>
      <c r="F9" s="74"/>
      <c r="G9" s="30" t="s">
        <v>11</v>
      </c>
      <c r="H9" s="31" t="s">
        <v>12</v>
      </c>
    </row>
    <row r="10" spans="1:8" s="2" customFormat="1" ht="33.75" customHeight="1">
      <c r="A10" s="56" t="s">
        <v>3</v>
      </c>
      <c r="B10" s="57"/>
      <c r="C10" s="57"/>
      <c r="D10" s="57"/>
      <c r="E10" s="57"/>
      <c r="F10" s="43">
        <f>SUM(F11:F14)</f>
        <v>410200</v>
      </c>
      <c r="G10" s="44">
        <f>SUM(G11:G14)</f>
        <v>187000</v>
      </c>
      <c r="H10" s="45">
        <f>SUM(H11:H14)</f>
        <v>223200</v>
      </c>
    </row>
    <row r="11" spans="1:8" s="2" customFormat="1" ht="22.5" customHeight="1">
      <c r="A11" s="25">
        <v>600</v>
      </c>
      <c r="B11" s="26">
        <v>60004</v>
      </c>
      <c r="C11" s="26">
        <v>2310</v>
      </c>
      <c r="D11" s="27" t="s">
        <v>4</v>
      </c>
      <c r="E11" s="28" t="s">
        <v>7</v>
      </c>
      <c r="F11" s="36">
        <f>SUM(G11:H11)</f>
        <v>144000</v>
      </c>
      <c r="G11" s="32">
        <v>144000</v>
      </c>
      <c r="H11" s="29"/>
    </row>
    <row r="12" spans="1:8" s="2" customFormat="1" ht="22.5" customHeight="1">
      <c r="A12" s="11">
        <v>750</v>
      </c>
      <c r="B12" s="9">
        <v>75075</v>
      </c>
      <c r="C12" s="9">
        <v>2320</v>
      </c>
      <c r="D12" s="10" t="s">
        <v>14</v>
      </c>
      <c r="E12" s="16" t="s">
        <v>13</v>
      </c>
      <c r="F12" s="37">
        <f t="shared" ref="F12:F14" si="0">SUM(G12:H12)</f>
        <v>2000</v>
      </c>
      <c r="G12" s="33">
        <v>2000</v>
      </c>
      <c r="H12" s="12"/>
    </row>
    <row r="13" spans="1:8" s="2" customFormat="1" ht="33.75" customHeight="1">
      <c r="A13" s="17">
        <v>801</v>
      </c>
      <c r="B13" s="18">
        <v>80104</v>
      </c>
      <c r="C13" s="18">
        <v>2310</v>
      </c>
      <c r="D13" s="19" t="s">
        <v>16</v>
      </c>
      <c r="E13" s="21" t="s">
        <v>15</v>
      </c>
      <c r="F13" s="38">
        <f t="shared" si="0"/>
        <v>41000</v>
      </c>
      <c r="G13" s="34">
        <v>41000</v>
      </c>
      <c r="H13" s="20"/>
    </row>
    <row r="14" spans="1:8" s="2" customFormat="1" ht="22.5" customHeight="1" thickBot="1">
      <c r="A14" s="13">
        <v>921</v>
      </c>
      <c r="B14" s="14">
        <v>92116</v>
      </c>
      <c r="C14" s="14">
        <v>2480</v>
      </c>
      <c r="D14" s="22" t="s">
        <v>17</v>
      </c>
      <c r="E14" s="23" t="s">
        <v>18</v>
      </c>
      <c r="F14" s="38">
        <f t="shared" si="0"/>
        <v>223200</v>
      </c>
      <c r="G14" s="35"/>
      <c r="H14" s="24">
        <v>223200</v>
      </c>
    </row>
    <row r="15" spans="1:8" s="2" customFormat="1" ht="33.75" customHeight="1">
      <c r="A15" s="56" t="s">
        <v>23</v>
      </c>
      <c r="B15" s="57"/>
      <c r="C15" s="57"/>
      <c r="D15" s="57"/>
      <c r="E15" s="57"/>
      <c r="F15" s="43">
        <f>SUM(F16:F23)</f>
        <v>135200</v>
      </c>
      <c r="G15" s="44">
        <f>SUM(G16:G23)</f>
        <v>135200</v>
      </c>
      <c r="H15" s="45">
        <f>SUM(H16:H23)</f>
        <v>0</v>
      </c>
    </row>
    <row r="16" spans="1:8" s="2" customFormat="1" ht="22.5" customHeight="1">
      <c r="A16" s="25">
        <v>754</v>
      </c>
      <c r="B16" s="26">
        <v>75412</v>
      </c>
      <c r="C16" s="26">
        <v>2820</v>
      </c>
      <c r="D16" s="39" t="s">
        <v>19</v>
      </c>
      <c r="E16" s="28" t="s">
        <v>22</v>
      </c>
      <c r="F16" s="36">
        <f t="shared" ref="F16:F20" si="1">SUM(G16:H16)</f>
        <v>55000</v>
      </c>
      <c r="G16" s="32">
        <v>55000</v>
      </c>
      <c r="H16" s="29"/>
    </row>
    <row r="17" spans="1:8" s="2" customFormat="1" ht="22.5" customHeight="1">
      <c r="A17" s="49">
        <v>754</v>
      </c>
      <c r="B17" s="50">
        <v>75412</v>
      </c>
      <c r="C17" s="50">
        <v>2820</v>
      </c>
      <c r="D17" s="51" t="s">
        <v>19</v>
      </c>
      <c r="E17" s="52" t="s">
        <v>38</v>
      </c>
      <c r="F17" s="53">
        <v>500</v>
      </c>
      <c r="G17" s="54">
        <v>500</v>
      </c>
      <c r="H17" s="55"/>
    </row>
    <row r="18" spans="1:8" s="2" customFormat="1" ht="22.5" customHeight="1">
      <c r="A18" s="49">
        <v>754</v>
      </c>
      <c r="B18" s="50">
        <v>75412</v>
      </c>
      <c r="C18" s="50">
        <v>2820</v>
      </c>
      <c r="D18" s="51" t="s">
        <v>19</v>
      </c>
      <c r="E18" s="52" t="s">
        <v>37</v>
      </c>
      <c r="F18" s="53">
        <v>5000</v>
      </c>
      <c r="G18" s="54">
        <v>5000</v>
      </c>
      <c r="H18" s="55"/>
    </row>
    <row r="19" spans="1:8" s="2" customFormat="1" ht="29.25" customHeight="1">
      <c r="A19" s="49">
        <v>754</v>
      </c>
      <c r="B19" s="50">
        <v>75412</v>
      </c>
      <c r="C19" s="50">
        <v>2820</v>
      </c>
      <c r="D19" s="51" t="s">
        <v>19</v>
      </c>
      <c r="E19" s="40" t="s">
        <v>39</v>
      </c>
      <c r="F19" s="53">
        <v>10000</v>
      </c>
      <c r="G19" s="54">
        <v>10000</v>
      </c>
      <c r="H19" s="55"/>
    </row>
    <row r="20" spans="1:8" s="2" customFormat="1" ht="22.5" customHeight="1">
      <c r="A20" s="11">
        <v>926</v>
      </c>
      <c r="B20" s="9">
        <v>92605</v>
      </c>
      <c r="C20" s="9">
        <v>2820</v>
      </c>
      <c r="D20" s="10" t="s">
        <v>20</v>
      </c>
      <c r="E20" s="16" t="s">
        <v>21</v>
      </c>
      <c r="F20" s="37">
        <f t="shared" si="1"/>
        <v>51000</v>
      </c>
      <c r="G20" s="33">
        <v>51000</v>
      </c>
      <c r="H20" s="12"/>
    </row>
    <row r="21" spans="1:8" s="2" customFormat="1" ht="22.5" customHeight="1">
      <c r="A21" s="11">
        <v>921</v>
      </c>
      <c r="B21" s="9">
        <v>92120</v>
      </c>
      <c r="C21" s="9">
        <v>2720</v>
      </c>
      <c r="D21" s="10" t="s">
        <v>25</v>
      </c>
      <c r="E21" s="16" t="s">
        <v>26</v>
      </c>
      <c r="F21" s="37">
        <f t="shared" ref="F21" si="2">SUM(G21:H21)</f>
        <v>2500</v>
      </c>
      <c r="G21" s="33">
        <v>2500</v>
      </c>
      <c r="H21" s="12"/>
    </row>
    <row r="22" spans="1:8" s="2" customFormat="1" ht="22.5" customHeight="1">
      <c r="A22" s="11">
        <v>921</v>
      </c>
      <c r="B22" s="9">
        <v>92120</v>
      </c>
      <c r="C22" s="9">
        <v>2720</v>
      </c>
      <c r="D22" s="10" t="s">
        <v>28</v>
      </c>
      <c r="E22" s="16" t="s">
        <v>27</v>
      </c>
      <c r="F22" s="37">
        <f t="shared" ref="F22" si="3">SUM(G22:H22)</f>
        <v>10000</v>
      </c>
      <c r="G22" s="33">
        <v>10000</v>
      </c>
      <c r="H22" s="12"/>
    </row>
    <row r="23" spans="1:8" s="2" customFormat="1" ht="43.5" customHeight="1" thickBot="1">
      <c r="A23" s="11">
        <v>750</v>
      </c>
      <c r="B23" s="9">
        <v>75075</v>
      </c>
      <c r="C23" s="9">
        <v>2820</v>
      </c>
      <c r="D23" s="10" t="s">
        <v>14</v>
      </c>
      <c r="E23" s="40" t="s">
        <v>36</v>
      </c>
      <c r="F23" s="37">
        <f t="shared" ref="F23" si="4">SUM(G23:H23)</f>
        <v>1200</v>
      </c>
      <c r="G23" s="33">
        <v>1200</v>
      </c>
      <c r="H23" s="12"/>
    </row>
    <row r="24" spans="1:8" s="2" customFormat="1" ht="33.75" customHeight="1" thickBot="1">
      <c r="A24" s="58" t="s">
        <v>33</v>
      </c>
      <c r="B24" s="59"/>
      <c r="C24" s="59"/>
      <c r="D24" s="59"/>
      <c r="E24" s="59"/>
      <c r="F24" s="46">
        <f>F15+F10</f>
        <v>545400</v>
      </c>
      <c r="G24" s="47">
        <f t="shared" ref="G24:H24" si="5">G15+G10</f>
        <v>322200</v>
      </c>
      <c r="H24" s="48">
        <f t="shared" si="5"/>
        <v>223200</v>
      </c>
    </row>
    <row r="25" spans="1:8" s="2" customFormat="1" ht="15" customHeight="1">
      <c r="A25" s="1"/>
      <c r="B25" s="1"/>
      <c r="C25" s="1"/>
      <c r="D25" s="8"/>
      <c r="E25" s="8"/>
      <c r="F25" s="8"/>
      <c r="G25" s="8"/>
      <c r="H25" s="7"/>
    </row>
    <row r="26" spans="1:8" ht="17.25" customHeight="1">
      <c r="A26" s="42" t="s">
        <v>31</v>
      </c>
      <c r="B26" s="41"/>
      <c r="C26" s="41"/>
      <c r="D26" s="41"/>
      <c r="E26" s="41"/>
      <c r="F26" s="41"/>
      <c r="G26" s="41"/>
      <c r="H26" s="41"/>
    </row>
    <row r="27" spans="1:8" ht="7.5" customHeight="1" thickBot="1"/>
    <row r="28" spans="1:8" s="1" customFormat="1" ht="16.5" customHeight="1">
      <c r="A28" s="70" t="s">
        <v>0</v>
      </c>
      <c r="B28" s="67" t="s">
        <v>1</v>
      </c>
      <c r="C28" s="67" t="s">
        <v>2</v>
      </c>
      <c r="D28" s="67" t="s">
        <v>5</v>
      </c>
      <c r="E28" s="64" t="s">
        <v>6</v>
      </c>
      <c r="F28" s="61" t="s">
        <v>8</v>
      </c>
      <c r="G28" s="62"/>
      <c r="H28" s="63"/>
    </row>
    <row r="29" spans="1:8" s="1" customFormat="1" ht="16.5" customHeight="1">
      <c r="A29" s="71"/>
      <c r="B29" s="68"/>
      <c r="C29" s="68"/>
      <c r="D29" s="68"/>
      <c r="E29" s="65"/>
      <c r="F29" s="73" t="s">
        <v>9</v>
      </c>
      <c r="G29" s="75" t="s">
        <v>10</v>
      </c>
      <c r="H29" s="76"/>
    </row>
    <row r="30" spans="1:8" s="1" customFormat="1" ht="16.5" customHeight="1" thickBot="1">
      <c r="A30" s="72"/>
      <c r="B30" s="69"/>
      <c r="C30" s="69"/>
      <c r="D30" s="69"/>
      <c r="E30" s="66"/>
      <c r="F30" s="74"/>
      <c r="G30" s="30" t="s">
        <v>11</v>
      </c>
      <c r="H30" s="31" t="s">
        <v>12</v>
      </c>
    </row>
    <row r="31" spans="1:8" s="2" customFormat="1" ht="33.75" customHeight="1">
      <c r="A31" s="56" t="s">
        <v>23</v>
      </c>
      <c r="B31" s="57"/>
      <c r="C31" s="57"/>
      <c r="D31" s="57"/>
      <c r="E31" s="57"/>
      <c r="F31" s="43">
        <f>SUM(F32:F33)</f>
        <v>425750</v>
      </c>
      <c r="G31" s="44">
        <f t="shared" ref="G31:H31" si="6">SUM(G32:G33)</f>
        <v>425750</v>
      </c>
      <c r="H31" s="45">
        <f t="shared" si="6"/>
        <v>0</v>
      </c>
    </row>
    <row r="32" spans="1:8" s="2" customFormat="1" ht="33.75" customHeight="1">
      <c r="A32" s="11">
        <v>754</v>
      </c>
      <c r="B32" s="9">
        <v>75412</v>
      </c>
      <c r="C32" s="9">
        <v>6230</v>
      </c>
      <c r="D32" s="10" t="s">
        <v>19</v>
      </c>
      <c r="E32" s="40" t="s">
        <v>29</v>
      </c>
      <c r="F32" s="37">
        <f t="shared" ref="F32" si="7">SUM(G32:H32)</f>
        <v>8610</v>
      </c>
      <c r="G32" s="33">
        <v>8610</v>
      </c>
      <c r="H32" s="12"/>
    </row>
    <row r="33" spans="1:8" s="2" customFormat="1" ht="33.75" customHeight="1" thickBot="1">
      <c r="A33" s="11">
        <v>754</v>
      </c>
      <c r="B33" s="9">
        <v>75412</v>
      </c>
      <c r="C33" s="9">
        <v>6230</v>
      </c>
      <c r="D33" s="10" t="s">
        <v>19</v>
      </c>
      <c r="E33" s="40" t="s">
        <v>35</v>
      </c>
      <c r="F33" s="37">
        <f t="shared" ref="F33" si="8">SUM(G33:H33)</f>
        <v>417140</v>
      </c>
      <c r="G33" s="33">
        <v>417140</v>
      </c>
      <c r="H33" s="12"/>
    </row>
    <row r="34" spans="1:8" s="2" customFormat="1" ht="33.75" customHeight="1" thickBot="1">
      <c r="A34" s="58" t="s">
        <v>32</v>
      </c>
      <c r="B34" s="59"/>
      <c r="C34" s="59"/>
      <c r="D34" s="59"/>
      <c r="E34" s="59"/>
      <c r="F34" s="46">
        <f>F31</f>
        <v>425750</v>
      </c>
      <c r="G34" s="47">
        <f t="shared" ref="G34:H34" si="9">G31</f>
        <v>425750</v>
      </c>
      <c r="H34" s="48">
        <f t="shared" si="9"/>
        <v>0</v>
      </c>
    </row>
    <row r="35" spans="1:8" s="2" customFormat="1" ht="12" thickBot="1">
      <c r="A35" s="1"/>
      <c r="B35" s="1"/>
      <c r="C35" s="1"/>
      <c r="D35" s="8"/>
      <c r="E35" s="8"/>
      <c r="F35" s="8"/>
      <c r="G35" s="8"/>
      <c r="H35" s="7"/>
    </row>
    <row r="36" spans="1:8" s="2" customFormat="1" ht="33.75" customHeight="1" thickBot="1">
      <c r="A36" s="58" t="s">
        <v>34</v>
      </c>
      <c r="B36" s="59"/>
      <c r="C36" s="59"/>
      <c r="D36" s="59"/>
      <c r="E36" s="59"/>
      <c r="F36" s="46">
        <f>F24+F34</f>
        <v>971150</v>
      </c>
      <c r="G36" s="47">
        <f t="shared" ref="G36:H36" si="10">G24+G34</f>
        <v>747950</v>
      </c>
      <c r="H36" s="48">
        <f t="shared" si="10"/>
        <v>223200</v>
      </c>
    </row>
    <row r="37" spans="1:8" s="2" customFormat="1">
      <c r="A37" s="1"/>
      <c r="B37" s="1"/>
      <c r="C37" s="1"/>
      <c r="D37" s="8"/>
      <c r="E37" s="8"/>
      <c r="F37" s="8"/>
      <c r="G37" s="8"/>
      <c r="H37" s="7"/>
    </row>
    <row r="38" spans="1:8" s="2" customFormat="1">
      <c r="A38" s="1"/>
      <c r="B38" s="1"/>
      <c r="C38" s="1"/>
      <c r="D38" s="8"/>
      <c r="E38" s="8"/>
      <c r="F38" s="8"/>
      <c r="G38" s="8"/>
      <c r="H38" s="7"/>
    </row>
    <row r="39" spans="1:8" s="2" customFormat="1">
      <c r="A39" s="1"/>
      <c r="B39" s="1"/>
      <c r="C39" s="1"/>
      <c r="D39" s="8"/>
      <c r="E39" s="8"/>
      <c r="F39" s="8"/>
      <c r="G39" s="8"/>
      <c r="H39" s="7"/>
    </row>
    <row r="40" spans="1:8" s="2" customFormat="1">
      <c r="A40" s="1"/>
      <c r="B40" s="1"/>
      <c r="C40" s="1"/>
      <c r="D40" s="8"/>
      <c r="E40" s="8"/>
      <c r="F40" s="8"/>
      <c r="G40" s="8"/>
      <c r="H40" s="7"/>
    </row>
    <row r="41" spans="1:8" s="2" customFormat="1">
      <c r="A41" s="1"/>
      <c r="B41" s="1"/>
      <c r="C41" s="1"/>
      <c r="D41" s="8"/>
      <c r="E41" s="8"/>
      <c r="F41" s="8"/>
      <c r="G41" s="8"/>
      <c r="H41" s="7"/>
    </row>
    <row r="42" spans="1:8" s="2" customFormat="1">
      <c r="A42" s="1"/>
      <c r="B42" s="1"/>
      <c r="C42" s="1"/>
      <c r="D42" s="8"/>
      <c r="E42" s="8"/>
      <c r="F42" s="8"/>
      <c r="G42" s="8"/>
      <c r="H42" s="7"/>
    </row>
    <row r="43" spans="1:8" s="2" customFormat="1">
      <c r="A43" s="1"/>
      <c r="B43" s="1"/>
      <c r="C43" s="1"/>
      <c r="D43" s="8"/>
      <c r="E43" s="8"/>
      <c r="F43" s="8"/>
      <c r="G43" s="8"/>
      <c r="H43" s="7"/>
    </row>
    <row r="44" spans="1:8" s="2" customFormat="1">
      <c r="A44" s="1"/>
      <c r="B44" s="1"/>
      <c r="C44" s="1"/>
      <c r="D44" s="8"/>
      <c r="E44" s="8"/>
      <c r="F44" s="8"/>
      <c r="G44" s="8"/>
      <c r="H44" s="7"/>
    </row>
    <row r="45" spans="1:8" s="2" customFormat="1">
      <c r="A45" s="1"/>
      <c r="B45" s="1"/>
      <c r="C45" s="1"/>
      <c r="D45" s="8"/>
      <c r="E45" s="8"/>
      <c r="F45" s="8"/>
      <c r="G45" s="8"/>
      <c r="H45" s="7"/>
    </row>
    <row r="46" spans="1:8" s="2" customFormat="1">
      <c r="A46" s="1"/>
      <c r="B46" s="1"/>
      <c r="C46" s="1"/>
      <c r="D46" s="8"/>
      <c r="E46" s="8"/>
      <c r="F46" s="8"/>
      <c r="G46" s="8"/>
      <c r="H46" s="7"/>
    </row>
    <row r="47" spans="1:8" s="2" customFormat="1">
      <c r="A47" s="1"/>
      <c r="B47" s="1"/>
      <c r="C47" s="1"/>
      <c r="D47" s="8"/>
      <c r="E47" s="8"/>
      <c r="F47" s="8"/>
      <c r="G47" s="8"/>
      <c r="H47" s="7"/>
    </row>
    <row r="48" spans="1:8" s="2" customFormat="1">
      <c r="A48" s="1"/>
      <c r="B48" s="1"/>
      <c r="C48" s="1"/>
      <c r="D48" s="8"/>
      <c r="E48" s="8"/>
      <c r="F48" s="8"/>
      <c r="G48" s="8"/>
      <c r="H48" s="7"/>
    </row>
    <row r="49" spans="1:8" s="2" customFormat="1">
      <c r="A49" s="1"/>
      <c r="B49" s="1"/>
      <c r="C49" s="1"/>
      <c r="D49" s="8"/>
      <c r="E49" s="8"/>
      <c r="F49" s="8"/>
      <c r="G49" s="8"/>
      <c r="H49" s="7"/>
    </row>
    <row r="50" spans="1:8" s="2" customFormat="1">
      <c r="A50" s="1"/>
      <c r="B50" s="1"/>
      <c r="C50" s="1"/>
      <c r="D50" s="8"/>
      <c r="E50" s="8"/>
      <c r="F50" s="8"/>
      <c r="G50" s="8"/>
      <c r="H50" s="7"/>
    </row>
    <row r="51" spans="1:8" s="2" customFormat="1">
      <c r="A51" s="1"/>
      <c r="B51" s="1"/>
      <c r="C51" s="1"/>
      <c r="D51" s="8"/>
      <c r="E51" s="8"/>
      <c r="F51" s="8"/>
      <c r="G51" s="8"/>
      <c r="H51" s="7"/>
    </row>
    <row r="52" spans="1:8" s="2" customFormat="1">
      <c r="A52" s="1"/>
      <c r="B52" s="1"/>
      <c r="C52" s="1"/>
      <c r="D52" s="8"/>
      <c r="E52" s="8"/>
      <c r="F52" s="8"/>
      <c r="G52" s="8"/>
      <c r="H52" s="7"/>
    </row>
    <row r="53" spans="1:8" s="2" customFormat="1">
      <c r="A53" s="1"/>
      <c r="B53" s="1"/>
      <c r="C53" s="1"/>
      <c r="D53" s="8"/>
      <c r="E53" s="8"/>
      <c r="F53" s="8"/>
      <c r="G53" s="8"/>
      <c r="H53" s="7"/>
    </row>
    <row r="54" spans="1:8" s="2" customFormat="1">
      <c r="A54" s="1"/>
      <c r="B54" s="1"/>
      <c r="C54" s="1"/>
      <c r="D54" s="8"/>
      <c r="E54" s="8"/>
      <c r="F54" s="8"/>
      <c r="G54" s="8"/>
      <c r="H54" s="7"/>
    </row>
    <row r="55" spans="1:8" s="2" customFormat="1">
      <c r="A55" s="1"/>
      <c r="B55" s="1"/>
      <c r="C55" s="1"/>
      <c r="D55" s="8"/>
      <c r="E55" s="8"/>
      <c r="F55" s="8"/>
      <c r="G55" s="8"/>
      <c r="H55" s="7"/>
    </row>
    <row r="56" spans="1:8" s="2" customFormat="1">
      <c r="A56" s="1"/>
      <c r="B56" s="1"/>
      <c r="C56" s="1"/>
      <c r="D56" s="8"/>
      <c r="E56" s="8"/>
      <c r="F56" s="8"/>
      <c r="G56" s="8"/>
      <c r="H56" s="7"/>
    </row>
    <row r="57" spans="1:8" s="2" customFormat="1">
      <c r="A57" s="1"/>
      <c r="B57" s="1"/>
      <c r="C57" s="1"/>
      <c r="D57" s="8"/>
      <c r="E57" s="8"/>
      <c r="F57" s="8"/>
      <c r="G57" s="8"/>
      <c r="H57" s="7"/>
    </row>
    <row r="58" spans="1:8" s="2" customFormat="1">
      <c r="A58" s="1"/>
      <c r="B58" s="1"/>
      <c r="C58" s="1"/>
      <c r="D58" s="8"/>
      <c r="E58" s="8"/>
      <c r="F58" s="8"/>
      <c r="G58" s="8"/>
      <c r="H58" s="7"/>
    </row>
    <row r="59" spans="1:8" s="2" customFormat="1">
      <c r="A59" s="1"/>
      <c r="B59" s="1"/>
      <c r="C59" s="1"/>
      <c r="D59" s="8"/>
      <c r="E59" s="8"/>
      <c r="F59" s="8"/>
      <c r="G59" s="8"/>
      <c r="H59" s="7"/>
    </row>
    <row r="60" spans="1:8" s="2" customFormat="1">
      <c r="A60" s="1"/>
      <c r="B60" s="1"/>
      <c r="C60" s="1"/>
      <c r="D60" s="8"/>
      <c r="E60" s="8"/>
      <c r="F60" s="8"/>
      <c r="G60" s="8"/>
      <c r="H60" s="7"/>
    </row>
    <row r="61" spans="1:8" s="2" customFormat="1">
      <c r="A61" s="1"/>
      <c r="B61" s="1"/>
      <c r="C61" s="1"/>
      <c r="D61" s="8"/>
      <c r="E61" s="8"/>
      <c r="F61" s="8"/>
      <c r="G61" s="8"/>
      <c r="H61" s="7"/>
    </row>
    <row r="62" spans="1:8" s="2" customFormat="1">
      <c r="A62" s="1"/>
      <c r="B62" s="1"/>
      <c r="C62" s="1"/>
      <c r="D62" s="8"/>
      <c r="E62" s="8"/>
      <c r="F62" s="8"/>
      <c r="G62" s="8"/>
      <c r="H62" s="7"/>
    </row>
    <row r="63" spans="1:8" s="2" customFormat="1">
      <c r="A63" s="1"/>
      <c r="B63" s="1"/>
      <c r="C63" s="1"/>
      <c r="D63" s="8"/>
      <c r="E63" s="8"/>
      <c r="F63" s="8"/>
      <c r="G63" s="8"/>
      <c r="H63" s="7"/>
    </row>
    <row r="64" spans="1:8" s="2" customFormat="1">
      <c r="A64" s="1"/>
      <c r="B64" s="1"/>
      <c r="C64" s="1"/>
      <c r="D64" s="8"/>
      <c r="E64" s="8"/>
      <c r="F64" s="8"/>
      <c r="G64" s="8"/>
      <c r="H64" s="7"/>
    </row>
    <row r="65" spans="1:8" s="2" customFormat="1">
      <c r="A65" s="1"/>
      <c r="B65" s="1"/>
      <c r="C65" s="1"/>
      <c r="D65" s="8"/>
      <c r="E65" s="8"/>
      <c r="F65" s="8"/>
      <c r="G65" s="8"/>
      <c r="H65" s="7"/>
    </row>
    <row r="66" spans="1:8" s="2" customFormat="1">
      <c r="A66" s="1"/>
      <c r="B66" s="1"/>
      <c r="C66" s="1"/>
      <c r="D66" s="8"/>
      <c r="E66" s="8"/>
      <c r="F66" s="8"/>
      <c r="G66" s="8"/>
      <c r="H66" s="7"/>
    </row>
    <row r="67" spans="1:8" s="2" customFormat="1">
      <c r="A67" s="1"/>
      <c r="B67" s="1"/>
      <c r="C67" s="1"/>
      <c r="D67" s="8"/>
      <c r="E67" s="8"/>
      <c r="F67" s="8"/>
      <c r="G67" s="8"/>
      <c r="H67" s="7"/>
    </row>
    <row r="68" spans="1:8" s="2" customFormat="1">
      <c r="A68" s="1"/>
      <c r="B68" s="1"/>
      <c r="C68" s="1"/>
      <c r="D68" s="8"/>
      <c r="E68" s="8"/>
      <c r="F68" s="8"/>
      <c r="G68" s="8"/>
      <c r="H68" s="7"/>
    </row>
    <row r="69" spans="1:8" s="2" customFormat="1">
      <c r="A69" s="1"/>
      <c r="B69" s="1"/>
      <c r="C69" s="1"/>
      <c r="D69" s="8"/>
      <c r="E69" s="8"/>
      <c r="F69" s="8"/>
      <c r="G69" s="8"/>
      <c r="H69" s="7"/>
    </row>
    <row r="70" spans="1:8" s="2" customFormat="1">
      <c r="A70" s="1"/>
      <c r="B70" s="1"/>
      <c r="C70" s="1"/>
      <c r="D70" s="8"/>
      <c r="E70" s="8"/>
      <c r="F70" s="8"/>
      <c r="G70" s="8"/>
      <c r="H70" s="7"/>
    </row>
    <row r="71" spans="1:8" s="2" customFormat="1">
      <c r="A71" s="1"/>
      <c r="B71" s="1"/>
      <c r="C71" s="1"/>
      <c r="D71" s="8"/>
      <c r="E71" s="8"/>
      <c r="F71" s="8"/>
      <c r="G71" s="8"/>
      <c r="H71" s="7"/>
    </row>
    <row r="72" spans="1:8" s="2" customFormat="1">
      <c r="A72" s="1"/>
      <c r="B72" s="1"/>
      <c r="C72" s="1"/>
      <c r="D72" s="8"/>
      <c r="E72" s="8"/>
      <c r="F72" s="8"/>
      <c r="G72" s="8"/>
      <c r="H72" s="7"/>
    </row>
    <row r="73" spans="1:8" s="2" customFormat="1">
      <c r="A73" s="1"/>
      <c r="B73" s="1"/>
      <c r="C73" s="1"/>
      <c r="D73" s="8"/>
      <c r="E73" s="8"/>
      <c r="F73" s="8"/>
      <c r="G73" s="8"/>
      <c r="H73" s="7"/>
    </row>
    <row r="74" spans="1:8" s="2" customFormat="1">
      <c r="A74" s="1"/>
      <c r="B74" s="1"/>
      <c r="C74" s="1"/>
      <c r="D74" s="8"/>
      <c r="E74" s="8"/>
      <c r="F74" s="8"/>
      <c r="G74" s="8"/>
      <c r="H74" s="7"/>
    </row>
    <row r="75" spans="1:8" s="2" customFormat="1">
      <c r="A75" s="1"/>
      <c r="B75" s="1"/>
      <c r="C75" s="1"/>
      <c r="D75" s="8"/>
      <c r="E75" s="8"/>
      <c r="F75" s="8"/>
      <c r="G75" s="8"/>
      <c r="H75" s="7"/>
    </row>
    <row r="76" spans="1:8" s="2" customFormat="1">
      <c r="A76" s="1"/>
      <c r="B76" s="1"/>
      <c r="C76" s="1"/>
      <c r="D76" s="8"/>
      <c r="E76" s="8"/>
      <c r="F76" s="8"/>
      <c r="G76" s="8"/>
      <c r="H76" s="7"/>
    </row>
    <row r="77" spans="1:8" s="2" customFormat="1">
      <c r="A77" s="1"/>
      <c r="B77" s="1"/>
      <c r="C77" s="1"/>
      <c r="D77" s="8"/>
      <c r="E77" s="8"/>
      <c r="F77" s="8"/>
      <c r="G77" s="8"/>
      <c r="H77" s="7"/>
    </row>
    <row r="78" spans="1:8" s="2" customFormat="1">
      <c r="A78" s="1"/>
      <c r="B78" s="1"/>
      <c r="C78" s="1"/>
      <c r="D78" s="8"/>
      <c r="E78" s="8"/>
      <c r="F78" s="8"/>
      <c r="G78" s="8"/>
      <c r="H78" s="7"/>
    </row>
    <row r="79" spans="1:8" s="2" customFormat="1">
      <c r="A79" s="1"/>
      <c r="B79" s="1"/>
      <c r="C79" s="1"/>
      <c r="D79" s="8"/>
      <c r="E79" s="8"/>
      <c r="F79" s="8"/>
      <c r="G79" s="8"/>
      <c r="H79" s="7"/>
    </row>
    <row r="80" spans="1:8" s="2" customFormat="1">
      <c r="A80" s="1"/>
      <c r="B80" s="1"/>
      <c r="C80" s="1"/>
      <c r="D80" s="8"/>
      <c r="E80" s="8"/>
      <c r="F80" s="8"/>
      <c r="G80" s="8"/>
      <c r="H80" s="7"/>
    </row>
    <row r="81" spans="1:8" s="2" customFormat="1">
      <c r="A81" s="1"/>
      <c r="B81" s="1"/>
      <c r="C81" s="1"/>
      <c r="D81" s="8"/>
      <c r="E81" s="8"/>
      <c r="F81" s="8"/>
      <c r="G81" s="8"/>
      <c r="H81" s="7"/>
    </row>
    <row r="82" spans="1:8" s="2" customFormat="1">
      <c r="A82" s="1"/>
      <c r="B82" s="1"/>
      <c r="C82" s="1"/>
      <c r="D82" s="8"/>
      <c r="E82" s="8"/>
      <c r="F82" s="8"/>
      <c r="G82" s="8"/>
      <c r="H82" s="7"/>
    </row>
    <row r="83" spans="1:8" s="2" customFormat="1">
      <c r="A83" s="1"/>
      <c r="B83" s="1"/>
      <c r="C83" s="1"/>
      <c r="D83" s="8"/>
      <c r="E83" s="8"/>
      <c r="F83" s="8"/>
      <c r="G83" s="8"/>
      <c r="H83" s="7"/>
    </row>
    <row r="84" spans="1:8" s="2" customFormat="1">
      <c r="A84" s="1"/>
      <c r="B84" s="1"/>
      <c r="C84" s="1"/>
      <c r="D84" s="8"/>
      <c r="E84" s="8"/>
      <c r="F84" s="8"/>
      <c r="G84" s="8"/>
      <c r="H84" s="7"/>
    </row>
    <row r="85" spans="1:8" s="2" customFormat="1">
      <c r="A85" s="1"/>
      <c r="B85" s="1"/>
      <c r="C85" s="1"/>
      <c r="D85" s="8"/>
      <c r="E85" s="8"/>
      <c r="F85" s="8"/>
      <c r="G85" s="8"/>
      <c r="H85" s="7"/>
    </row>
    <row r="86" spans="1:8" s="2" customFormat="1">
      <c r="A86" s="1"/>
      <c r="B86" s="1"/>
      <c r="C86" s="1"/>
      <c r="D86" s="8"/>
      <c r="E86" s="8"/>
      <c r="F86" s="8"/>
      <c r="G86" s="8"/>
      <c r="H86" s="7"/>
    </row>
    <row r="87" spans="1:8" s="2" customFormat="1">
      <c r="A87" s="1"/>
      <c r="B87" s="1"/>
      <c r="C87" s="1"/>
      <c r="D87" s="8"/>
      <c r="E87" s="8"/>
      <c r="F87" s="8"/>
      <c r="G87" s="8"/>
      <c r="H87" s="7"/>
    </row>
    <row r="88" spans="1:8" s="2" customFormat="1">
      <c r="A88" s="1"/>
      <c r="B88" s="1"/>
      <c r="C88" s="1"/>
      <c r="D88" s="8"/>
      <c r="E88" s="8"/>
      <c r="F88" s="8"/>
      <c r="G88" s="8"/>
      <c r="H88" s="7"/>
    </row>
    <row r="89" spans="1:8" s="2" customFormat="1">
      <c r="A89" s="1"/>
      <c r="B89" s="1"/>
      <c r="C89" s="1"/>
      <c r="D89" s="8"/>
      <c r="E89" s="8"/>
      <c r="F89" s="8"/>
      <c r="G89" s="8"/>
      <c r="H89" s="7"/>
    </row>
    <row r="90" spans="1:8" s="2" customFormat="1">
      <c r="A90" s="1"/>
      <c r="B90" s="1"/>
      <c r="C90" s="1"/>
      <c r="D90" s="8"/>
      <c r="E90" s="8"/>
      <c r="F90" s="8"/>
      <c r="G90" s="8"/>
      <c r="H90" s="7"/>
    </row>
    <row r="91" spans="1:8" s="2" customFormat="1">
      <c r="A91" s="1"/>
      <c r="B91" s="1"/>
      <c r="C91" s="1"/>
      <c r="D91" s="8"/>
      <c r="E91" s="8"/>
      <c r="F91" s="8"/>
      <c r="G91" s="8"/>
      <c r="H91" s="7"/>
    </row>
    <row r="92" spans="1:8" s="2" customFormat="1">
      <c r="A92" s="1"/>
      <c r="B92" s="1"/>
      <c r="C92" s="1"/>
      <c r="D92" s="8"/>
      <c r="E92" s="8"/>
      <c r="F92" s="8"/>
      <c r="G92" s="8"/>
      <c r="H92" s="7"/>
    </row>
    <row r="93" spans="1:8" s="2" customFormat="1">
      <c r="A93" s="1"/>
      <c r="B93" s="1"/>
      <c r="C93" s="1"/>
      <c r="D93" s="8"/>
      <c r="E93" s="8"/>
      <c r="F93" s="8"/>
      <c r="G93" s="8"/>
      <c r="H93" s="7"/>
    </row>
    <row r="94" spans="1:8" s="2" customFormat="1">
      <c r="A94" s="1"/>
      <c r="B94" s="1"/>
      <c r="C94" s="1"/>
      <c r="D94" s="8"/>
      <c r="E94" s="8"/>
      <c r="F94" s="8"/>
      <c r="G94" s="8"/>
      <c r="H94" s="7"/>
    </row>
    <row r="95" spans="1:8" s="2" customFormat="1">
      <c r="A95" s="1"/>
      <c r="B95" s="1"/>
      <c r="C95" s="1"/>
      <c r="D95" s="8"/>
      <c r="E95" s="8"/>
      <c r="F95" s="8"/>
      <c r="G95" s="8"/>
      <c r="H95" s="7"/>
    </row>
    <row r="96" spans="1:8" s="2" customFormat="1">
      <c r="A96" s="1"/>
      <c r="B96" s="1"/>
      <c r="C96" s="1"/>
      <c r="D96" s="8"/>
      <c r="E96" s="8"/>
      <c r="F96" s="8"/>
      <c r="G96" s="8"/>
      <c r="H96" s="7"/>
    </row>
    <row r="97" spans="1:8" s="2" customFormat="1">
      <c r="A97" s="1"/>
      <c r="B97" s="1"/>
      <c r="C97" s="1"/>
      <c r="D97" s="8"/>
      <c r="E97" s="8"/>
      <c r="F97" s="8"/>
      <c r="G97" s="8"/>
      <c r="H97" s="7"/>
    </row>
    <row r="98" spans="1:8" s="2" customFormat="1">
      <c r="A98" s="1"/>
      <c r="B98" s="1"/>
      <c r="C98" s="1"/>
      <c r="D98" s="8"/>
      <c r="E98" s="8"/>
      <c r="F98" s="8"/>
      <c r="G98" s="8"/>
      <c r="H98" s="7"/>
    </row>
    <row r="99" spans="1:8" s="2" customFormat="1">
      <c r="A99" s="1"/>
      <c r="B99" s="1"/>
      <c r="C99" s="1"/>
      <c r="D99" s="8"/>
      <c r="E99" s="8"/>
      <c r="F99" s="8"/>
      <c r="G99" s="8"/>
      <c r="H99" s="7"/>
    </row>
    <row r="100" spans="1:8" s="2" customFormat="1">
      <c r="A100" s="1"/>
      <c r="B100" s="1"/>
      <c r="C100" s="1"/>
      <c r="D100" s="8"/>
      <c r="E100" s="8"/>
      <c r="F100" s="8"/>
      <c r="G100" s="8"/>
      <c r="H100" s="7"/>
    </row>
    <row r="101" spans="1:8" s="2" customFormat="1">
      <c r="A101" s="1"/>
      <c r="B101" s="1"/>
      <c r="C101" s="1"/>
      <c r="D101" s="8"/>
      <c r="E101" s="8"/>
      <c r="F101" s="8"/>
      <c r="G101" s="8"/>
      <c r="H101" s="7"/>
    </row>
    <row r="102" spans="1:8" s="2" customFormat="1">
      <c r="A102" s="1"/>
      <c r="B102" s="1"/>
      <c r="C102" s="1"/>
      <c r="D102" s="8"/>
      <c r="E102" s="8"/>
      <c r="F102" s="8"/>
      <c r="G102" s="8"/>
      <c r="H102" s="7"/>
    </row>
    <row r="103" spans="1:8" s="2" customFormat="1">
      <c r="A103" s="1"/>
      <c r="B103" s="1"/>
      <c r="C103" s="1"/>
      <c r="D103" s="8"/>
      <c r="E103" s="8"/>
      <c r="F103" s="8"/>
      <c r="G103" s="8"/>
      <c r="H103" s="7"/>
    </row>
    <row r="104" spans="1:8" s="2" customFormat="1">
      <c r="A104" s="1"/>
      <c r="B104" s="1"/>
      <c r="C104" s="1"/>
      <c r="D104" s="8"/>
      <c r="E104" s="8"/>
      <c r="F104" s="8"/>
      <c r="G104" s="8"/>
      <c r="H104" s="7"/>
    </row>
    <row r="105" spans="1:8" s="2" customFormat="1">
      <c r="A105" s="1"/>
      <c r="B105" s="1"/>
      <c r="C105" s="1"/>
      <c r="D105" s="8"/>
      <c r="E105" s="8"/>
      <c r="F105" s="8"/>
      <c r="G105" s="8"/>
      <c r="H105" s="7"/>
    </row>
    <row r="106" spans="1:8" s="2" customFormat="1">
      <c r="A106" s="1"/>
      <c r="B106" s="1"/>
      <c r="C106" s="1"/>
      <c r="D106" s="8"/>
      <c r="E106" s="8"/>
      <c r="F106" s="8"/>
      <c r="G106" s="8"/>
      <c r="H106" s="7"/>
    </row>
    <row r="107" spans="1:8" s="2" customFormat="1">
      <c r="A107" s="1"/>
      <c r="B107" s="1"/>
      <c r="C107" s="1"/>
      <c r="D107" s="8"/>
      <c r="E107" s="8"/>
      <c r="F107" s="8"/>
      <c r="G107" s="8"/>
      <c r="H107" s="7"/>
    </row>
    <row r="108" spans="1:8" s="2" customFormat="1">
      <c r="A108" s="1"/>
      <c r="B108" s="1"/>
      <c r="C108" s="1"/>
      <c r="D108" s="8"/>
      <c r="E108" s="8"/>
      <c r="F108" s="8"/>
      <c r="G108" s="8"/>
      <c r="H108" s="7"/>
    </row>
    <row r="109" spans="1:8" s="2" customFormat="1">
      <c r="A109" s="1"/>
      <c r="B109" s="1"/>
      <c r="C109" s="1"/>
      <c r="D109" s="8"/>
      <c r="E109" s="8"/>
      <c r="F109" s="8"/>
      <c r="G109" s="8"/>
      <c r="H109" s="7"/>
    </row>
    <row r="110" spans="1:8" s="2" customFormat="1">
      <c r="A110" s="1"/>
      <c r="B110" s="1"/>
      <c r="C110" s="1"/>
      <c r="D110" s="8"/>
      <c r="E110" s="8"/>
      <c r="F110" s="8"/>
      <c r="G110" s="8"/>
      <c r="H110" s="7"/>
    </row>
    <row r="111" spans="1:8" s="2" customFormat="1">
      <c r="A111" s="1"/>
      <c r="B111" s="1"/>
      <c r="C111" s="1"/>
      <c r="D111" s="8"/>
      <c r="E111" s="8"/>
      <c r="F111" s="8"/>
      <c r="G111" s="8"/>
      <c r="H111" s="7"/>
    </row>
    <row r="112" spans="1:8" s="2" customFormat="1">
      <c r="A112" s="1"/>
      <c r="B112" s="1"/>
      <c r="C112" s="1"/>
      <c r="D112" s="8"/>
      <c r="E112" s="8"/>
      <c r="F112" s="8"/>
      <c r="G112" s="8"/>
      <c r="H112" s="7"/>
    </row>
    <row r="113" spans="1:8" s="2" customFormat="1">
      <c r="A113" s="1"/>
      <c r="B113" s="1"/>
      <c r="C113" s="1"/>
      <c r="D113" s="8"/>
      <c r="E113" s="8"/>
      <c r="F113" s="8"/>
      <c r="G113" s="8"/>
      <c r="H113" s="7"/>
    </row>
    <row r="114" spans="1:8" s="2" customFormat="1">
      <c r="A114" s="1"/>
      <c r="B114" s="1"/>
      <c r="C114" s="1"/>
      <c r="D114" s="8"/>
      <c r="E114" s="8"/>
      <c r="F114" s="8"/>
      <c r="G114" s="8"/>
      <c r="H114" s="7"/>
    </row>
    <row r="115" spans="1:8" s="2" customFormat="1">
      <c r="A115" s="1"/>
      <c r="B115" s="1"/>
      <c r="C115" s="1"/>
      <c r="D115" s="8"/>
      <c r="E115" s="8"/>
      <c r="F115" s="8"/>
      <c r="G115" s="8"/>
      <c r="H115" s="7"/>
    </row>
    <row r="116" spans="1:8" s="2" customFormat="1">
      <c r="A116" s="1"/>
      <c r="B116" s="1"/>
      <c r="C116" s="1"/>
      <c r="D116" s="8"/>
      <c r="E116" s="8"/>
      <c r="F116" s="8"/>
      <c r="G116" s="8"/>
      <c r="H116" s="7"/>
    </row>
    <row r="117" spans="1:8" s="2" customFormat="1">
      <c r="A117" s="1"/>
      <c r="B117" s="1"/>
      <c r="C117" s="1"/>
      <c r="D117" s="8"/>
      <c r="E117" s="8"/>
      <c r="F117" s="8"/>
      <c r="G117" s="8"/>
      <c r="H117" s="7"/>
    </row>
    <row r="118" spans="1:8" s="2" customFormat="1">
      <c r="A118" s="1"/>
      <c r="B118" s="1"/>
      <c r="C118" s="1"/>
      <c r="D118" s="8"/>
      <c r="E118" s="8"/>
      <c r="F118" s="8"/>
      <c r="G118" s="8"/>
      <c r="H118" s="7"/>
    </row>
    <row r="119" spans="1:8" s="2" customFormat="1">
      <c r="A119" s="1"/>
      <c r="B119" s="1"/>
      <c r="C119" s="1"/>
      <c r="D119" s="8"/>
      <c r="E119" s="8"/>
      <c r="F119" s="8"/>
      <c r="G119" s="8"/>
      <c r="H119" s="7"/>
    </row>
    <row r="120" spans="1:8" s="2" customFormat="1">
      <c r="A120" s="1"/>
      <c r="B120" s="1"/>
      <c r="C120" s="1"/>
      <c r="D120" s="8"/>
      <c r="E120" s="8"/>
      <c r="F120" s="8"/>
      <c r="G120" s="8"/>
      <c r="H120" s="7"/>
    </row>
    <row r="121" spans="1:8" s="2" customFormat="1">
      <c r="A121" s="1"/>
      <c r="B121" s="1"/>
      <c r="C121" s="1"/>
      <c r="D121" s="8"/>
      <c r="E121" s="8"/>
      <c r="F121" s="8"/>
      <c r="G121" s="8"/>
      <c r="H121" s="7"/>
    </row>
    <row r="122" spans="1:8" s="2" customFormat="1">
      <c r="A122" s="1"/>
      <c r="B122" s="1"/>
      <c r="C122" s="1"/>
      <c r="D122" s="8"/>
      <c r="E122" s="8"/>
      <c r="F122" s="8"/>
      <c r="G122" s="8"/>
      <c r="H122" s="7"/>
    </row>
    <row r="123" spans="1:8" s="2" customFormat="1">
      <c r="A123" s="1"/>
      <c r="B123" s="1"/>
      <c r="C123" s="1"/>
      <c r="D123" s="8"/>
      <c r="E123" s="8"/>
      <c r="F123" s="8"/>
      <c r="G123" s="8"/>
      <c r="H123" s="7"/>
    </row>
    <row r="124" spans="1:8" s="2" customFormat="1">
      <c r="A124" s="1"/>
      <c r="B124" s="1"/>
      <c r="C124" s="1"/>
      <c r="D124" s="8"/>
      <c r="E124" s="8"/>
      <c r="F124" s="8"/>
      <c r="G124" s="8"/>
      <c r="H124" s="7"/>
    </row>
    <row r="125" spans="1:8" s="2" customFormat="1">
      <c r="A125" s="1"/>
      <c r="B125" s="1"/>
      <c r="C125" s="1"/>
      <c r="D125" s="8"/>
      <c r="E125" s="8"/>
      <c r="F125" s="8"/>
      <c r="G125" s="8"/>
      <c r="H125" s="7"/>
    </row>
    <row r="126" spans="1:8" s="2" customFormat="1">
      <c r="A126" s="1"/>
      <c r="B126" s="1"/>
      <c r="C126" s="1"/>
      <c r="D126" s="8"/>
      <c r="E126" s="8"/>
      <c r="F126" s="8"/>
      <c r="G126" s="8"/>
      <c r="H126" s="7"/>
    </row>
    <row r="127" spans="1:8" s="2" customFormat="1">
      <c r="A127" s="1"/>
      <c r="B127" s="1"/>
      <c r="C127" s="1"/>
      <c r="D127" s="8"/>
      <c r="E127" s="8"/>
      <c r="F127" s="8"/>
      <c r="G127" s="8"/>
      <c r="H127" s="7"/>
    </row>
    <row r="128" spans="1:8" s="2" customFormat="1">
      <c r="A128" s="1"/>
      <c r="B128" s="1"/>
      <c r="C128" s="1"/>
      <c r="D128" s="8"/>
      <c r="E128" s="8"/>
      <c r="F128" s="8"/>
      <c r="G128" s="8"/>
      <c r="H128" s="7"/>
    </row>
    <row r="129" spans="1:8" s="2" customFormat="1">
      <c r="A129" s="1"/>
      <c r="B129" s="1"/>
      <c r="C129" s="1"/>
      <c r="D129" s="8"/>
      <c r="E129" s="8"/>
      <c r="F129" s="8"/>
      <c r="G129" s="8"/>
      <c r="H129" s="7"/>
    </row>
    <row r="130" spans="1:8" s="2" customFormat="1">
      <c r="A130" s="1"/>
      <c r="B130" s="1"/>
      <c r="C130" s="1"/>
      <c r="D130" s="8"/>
      <c r="E130" s="8"/>
      <c r="F130" s="8"/>
      <c r="G130" s="8"/>
      <c r="H130" s="7"/>
    </row>
    <row r="131" spans="1:8" s="2" customFormat="1">
      <c r="A131" s="1"/>
      <c r="B131" s="1"/>
      <c r="C131" s="1"/>
      <c r="D131" s="8"/>
      <c r="E131" s="8"/>
      <c r="F131" s="8"/>
      <c r="G131" s="8"/>
      <c r="H131" s="7"/>
    </row>
    <row r="132" spans="1:8" s="2" customFormat="1">
      <c r="A132" s="1"/>
      <c r="B132" s="1"/>
      <c r="C132" s="1"/>
      <c r="D132" s="8"/>
      <c r="E132" s="8"/>
      <c r="F132" s="8"/>
      <c r="G132" s="8"/>
      <c r="H132" s="7"/>
    </row>
    <row r="133" spans="1:8" s="2" customFormat="1">
      <c r="A133" s="1"/>
      <c r="B133" s="1"/>
      <c r="C133" s="1"/>
      <c r="D133" s="8"/>
      <c r="E133" s="8"/>
      <c r="F133" s="8"/>
      <c r="G133" s="8"/>
      <c r="H133" s="7"/>
    </row>
    <row r="134" spans="1:8" s="2" customFormat="1">
      <c r="A134" s="1"/>
      <c r="B134" s="1"/>
      <c r="C134" s="1"/>
      <c r="D134" s="8"/>
      <c r="E134" s="8"/>
      <c r="F134" s="8"/>
      <c r="G134" s="8"/>
      <c r="H134" s="7"/>
    </row>
    <row r="135" spans="1:8" s="2" customFormat="1">
      <c r="A135" s="1"/>
      <c r="B135" s="1"/>
      <c r="C135" s="1"/>
      <c r="D135" s="8"/>
      <c r="E135" s="8"/>
      <c r="F135" s="8"/>
      <c r="G135" s="8"/>
      <c r="H135" s="7"/>
    </row>
    <row r="136" spans="1:8" s="2" customFormat="1">
      <c r="A136" s="1"/>
      <c r="B136" s="1"/>
      <c r="C136" s="1"/>
      <c r="D136" s="8"/>
      <c r="E136" s="8"/>
      <c r="F136" s="8"/>
      <c r="G136" s="8"/>
      <c r="H136" s="7"/>
    </row>
    <row r="137" spans="1:8" s="2" customFormat="1">
      <c r="A137" s="1"/>
      <c r="B137" s="1"/>
      <c r="C137" s="1"/>
      <c r="D137" s="8"/>
      <c r="E137" s="8"/>
      <c r="F137" s="8"/>
      <c r="G137" s="8"/>
      <c r="H137" s="7"/>
    </row>
    <row r="138" spans="1:8" s="2" customFormat="1">
      <c r="A138" s="1"/>
      <c r="B138" s="1"/>
      <c r="C138" s="1"/>
      <c r="D138" s="8"/>
      <c r="E138" s="8"/>
      <c r="F138" s="8"/>
      <c r="G138" s="8"/>
      <c r="H138" s="7"/>
    </row>
    <row r="139" spans="1:8" s="2" customFormat="1">
      <c r="A139" s="1"/>
      <c r="B139" s="1"/>
      <c r="C139" s="1"/>
      <c r="D139" s="8"/>
      <c r="E139" s="8"/>
      <c r="F139" s="8"/>
      <c r="G139" s="8"/>
      <c r="H139" s="7"/>
    </row>
    <row r="140" spans="1:8" s="2" customFormat="1">
      <c r="A140" s="1"/>
      <c r="B140" s="1"/>
      <c r="C140" s="1"/>
      <c r="D140" s="8"/>
      <c r="E140" s="8"/>
      <c r="F140" s="8"/>
      <c r="G140" s="8"/>
      <c r="H140" s="7"/>
    </row>
    <row r="141" spans="1:8" s="2" customFormat="1">
      <c r="A141" s="1"/>
      <c r="B141" s="1"/>
      <c r="C141" s="1"/>
      <c r="D141" s="8"/>
      <c r="E141" s="8"/>
      <c r="F141" s="8"/>
      <c r="G141" s="8"/>
      <c r="H141" s="7"/>
    </row>
    <row r="142" spans="1:8" s="2" customFormat="1">
      <c r="A142" s="1"/>
      <c r="B142" s="1"/>
      <c r="C142" s="1"/>
      <c r="D142" s="8"/>
      <c r="E142" s="8"/>
      <c r="F142" s="8"/>
      <c r="G142" s="8"/>
      <c r="H142" s="7"/>
    </row>
    <row r="143" spans="1:8" s="2" customFormat="1">
      <c r="A143" s="1"/>
      <c r="B143" s="1"/>
      <c r="C143" s="1"/>
      <c r="D143" s="8"/>
      <c r="E143" s="8"/>
      <c r="F143" s="8"/>
      <c r="G143" s="8"/>
      <c r="H143" s="7"/>
    </row>
    <row r="144" spans="1:8" s="2" customFormat="1">
      <c r="A144" s="1"/>
      <c r="B144" s="1"/>
      <c r="C144" s="1"/>
      <c r="D144" s="8"/>
      <c r="E144" s="8"/>
      <c r="F144" s="8"/>
      <c r="G144" s="8"/>
      <c r="H144" s="7"/>
    </row>
    <row r="145" spans="1:8" s="2" customFormat="1">
      <c r="A145" s="1"/>
      <c r="B145" s="1"/>
      <c r="C145" s="1"/>
      <c r="D145" s="8"/>
      <c r="E145" s="8"/>
      <c r="F145" s="8"/>
      <c r="G145" s="8"/>
      <c r="H145" s="7"/>
    </row>
    <row r="146" spans="1:8" s="2" customFormat="1">
      <c r="A146" s="1"/>
      <c r="B146" s="1"/>
      <c r="C146" s="1"/>
      <c r="D146" s="8"/>
      <c r="E146" s="8"/>
      <c r="F146" s="8"/>
      <c r="G146" s="8"/>
      <c r="H146" s="7"/>
    </row>
    <row r="147" spans="1:8" s="2" customFormat="1">
      <c r="A147" s="1"/>
      <c r="B147" s="1"/>
      <c r="C147" s="1"/>
      <c r="D147" s="8"/>
      <c r="E147" s="8"/>
      <c r="F147" s="8"/>
      <c r="G147" s="8"/>
      <c r="H147" s="7"/>
    </row>
    <row r="148" spans="1:8" s="2" customFormat="1">
      <c r="A148" s="1"/>
      <c r="B148" s="1"/>
      <c r="C148" s="1"/>
      <c r="D148" s="8"/>
      <c r="E148" s="8"/>
      <c r="F148" s="8"/>
      <c r="G148" s="8"/>
      <c r="H148" s="7"/>
    </row>
    <row r="149" spans="1:8" s="2" customFormat="1">
      <c r="A149" s="1"/>
      <c r="B149" s="1"/>
      <c r="C149" s="1"/>
      <c r="D149" s="8"/>
      <c r="E149" s="8"/>
      <c r="F149" s="8"/>
      <c r="G149" s="8"/>
      <c r="H149" s="7"/>
    </row>
    <row r="150" spans="1:8" s="2" customFormat="1">
      <c r="A150" s="1"/>
      <c r="B150" s="1"/>
      <c r="C150" s="1"/>
      <c r="D150" s="8"/>
      <c r="E150" s="8"/>
      <c r="F150" s="8"/>
      <c r="G150" s="8"/>
      <c r="H150" s="7"/>
    </row>
    <row r="151" spans="1:8" s="2" customFormat="1">
      <c r="A151" s="1"/>
      <c r="B151" s="1"/>
      <c r="C151" s="1"/>
      <c r="D151" s="8"/>
      <c r="E151" s="8"/>
      <c r="F151" s="8"/>
      <c r="G151" s="8"/>
      <c r="H151" s="7"/>
    </row>
    <row r="152" spans="1:8" s="2" customFormat="1">
      <c r="A152" s="1"/>
      <c r="B152" s="1"/>
      <c r="C152" s="1"/>
      <c r="D152" s="8"/>
      <c r="E152" s="8"/>
      <c r="F152" s="8"/>
      <c r="G152" s="8"/>
      <c r="H152" s="7"/>
    </row>
    <row r="153" spans="1:8" s="2" customFormat="1">
      <c r="A153" s="1"/>
      <c r="B153" s="1"/>
      <c r="C153" s="1"/>
      <c r="D153" s="8"/>
      <c r="E153" s="8"/>
      <c r="F153" s="8"/>
      <c r="G153" s="8"/>
      <c r="H153" s="7"/>
    </row>
    <row r="154" spans="1:8" s="2" customFormat="1">
      <c r="A154" s="1"/>
      <c r="B154" s="1"/>
      <c r="C154" s="1"/>
      <c r="D154" s="8"/>
      <c r="E154" s="8"/>
      <c r="F154" s="8"/>
      <c r="G154" s="8"/>
      <c r="H154" s="7"/>
    </row>
  </sheetData>
  <mergeCells count="23">
    <mergeCell ref="A36:E36"/>
    <mergeCell ref="F28:H28"/>
    <mergeCell ref="F29:F30"/>
    <mergeCell ref="G29:H29"/>
    <mergeCell ref="A31:E31"/>
    <mergeCell ref="A34:E34"/>
    <mergeCell ref="A28:A30"/>
    <mergeCell ref="B28:B30"/>
    <mergeCell ref="C28:C30"/>
    <mergeCell ref="D28:D30"/>
    <mergeCell ref="E28:E30"/>
    <mergeCell ref="A15:E15"/>
    <mergeCell ref="A24:E24"/>
    <mergeCell ref="A3:H3"/>
    <mergeCell ref="A10:E10"/>
    <mergeCell ref="F7:H7"/>
    <mergeCell ref="E7:E9"/>
    <mergeCell ref="D7:D9"/>
    <mergeCell ref="C7:C9"/>
    <mergeCell ref="B7:B9"/>
    <mergeCell ref="A7:A9"/>
    <mergeCell ref="F8:F9"/>
    <mergeCell ref="G8:H8"/>
  </mergeCells>
  <pageMargins left="0.51181102362204722" right="0.51181102362204722" top="0.55118110236220474" bottom="0.55118110236220474" header="0.31496062992125984" footer="0.31496062992125984"/>
  <pageSetup paperSize="9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2014-10-27T08:41:58Z</cp:lastPrinted>
  <dcterms:created xsi:type="dcterms:W3CDTF">2012-11-05T09:20:44Z</dcterms:created>
  <dcterms:modified xsi:type="dcterms:W3CDTF">2014-10-27T08:42:01Z</dcterms:modified>
</cp:coreProperties>
</file>